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Irina\Downloads\"/>
    </mc:Choice>
  </mc:AlternateContent>
  <bookViews>
    <workbookView xWindow="-120" yWindow="-120" windowWidth="29040" windowHeight="15720" firstSheet="2" activeTab="2"/>
  </bookViews>
  <sheets>
    <sheet name="PJ" sheetId="1" state="hidden" r:id="rId1"/>
    <sheet name="PFA" sheetId="8" state="hidden" r:id="rId2"/>
    <sheet name="Persoane Juridice" sheetId="9" r:id="rId3"/>
    <sheet name="Pers fizice care practică activ"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<sst xmlns="http://schemas.openxmlformats.org/spreadsheetml/2006/main" count="345" uniqueCount="118">
  <si>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</si>
  <si>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</si>
  <si>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</si>
  <si>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</si>
  <si>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</si>
  <si>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</si>
  <si>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</si>
  <si>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</si>
  <si>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</si>
  <si>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</si>
  <si>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</si>
  <si>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</si>
  <si>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</si>
  <si>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</si>
  <si>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</si>
  <si>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</si>
  <si>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</si>
  <si>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</si>
  <si>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</si>
  <si>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</si>
  <si>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</si>
  <si>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</si>
  <si>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</si>
  <si>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</si>
  <si>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</si>
  <si>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</si>
  <si>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</si>
  <si>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</si>
  <si>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</si>
  <si>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</si>
  <si>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</si>
  <si>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</si>
  <si>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</si>
  <si>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</si>
  <si>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</si>
  <si>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</si>
  <si>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</si>
  <si>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</si>
  <si>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</si>
  <si>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</si>
  <si>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</si>
  <si>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</si>
  <si>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</si>
  <si>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</si>
  <si>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</si>
  <si>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</si>
  <si>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</si>
  <si>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</si>
  <si>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</si>
  <si>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</si>
  <si>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</si>
  <si>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</si>
  <si>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</si>
  <si>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</si>
  <si>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</si>
  <si>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</si>
  <si>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</si>
  <si>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</si>
  <si>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</si>
  <si>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</si>
  <si>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</si>
  <si>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</si>
  <si>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</si>
  <si>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</si>
  <si>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</si>
  <si>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</si>
  <si>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</si>
  <si>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</si>
  <si>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</si>
  <si>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</si>
  <si>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</si>
  <si>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</si>
  <si>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</si>
  <si>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</si>
  <si>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</si>
  <si>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</si>
  <si>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</si>
  <si>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</si>
  <si>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</si>
  <si>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</si>
  <si>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</si>
  <si>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</si>
  <si>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</si>
  <si>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</si>
  <si>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</si>
  <si>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</si>
  <si>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</si>
  <si>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</si>
  <si>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</si>
  <si>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</si>
  <si>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</si>
  <si>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</si>
  <si>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</si>
  <si>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</si>
  <si>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</si>
  <si>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</si>
  <si>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</si>
  <si>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</si>
  <si>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t>
  </si>
  <si>
    <t>3.6%  / 10.79875%</t>
  </si>
  <si>
    <t>Ex.1: (100 000*3.6*30)/ 360*100=300 EUR
Ex.2: (100 000*10.79875*30)/ 360*100=899.90 USD</t>
  </si>
  <si>
    <t>"Vicepreședintele COMEX – Director Comercial Corporate Banking
Elena Guzun ____________________________ L.S."</t>
  </si>
  <si>
    <t>5.10% / 10.60%</t>
  </si>
  <si>
    <t>Ex.1: (100 000*5.10*30)/ 360*100= 425.00 MDL
Ex.2: (100 000*10.60*30)/ 360*100=
883.33 MDL</t>
  </si>
  <si>
    <t>9.35% / 14.85%</t>
  </si>
  <si>
    <t>Ex.1: (100 000*9.35*30)/ 365*100=
768.49 MDL
Ex.2: (100 000*14.85*30)/ 365*100=
1 220.55 MDL</t>
  </si>
  <si>
    <t>5.234% / 9.47238%</t>
  </si>
  <si>
    <t>Ex.1: (100 000*5.234*30)/ 360*100=
436.17 EUR
Ex.2: (100 000*9.47238*30)/ 360*100=
789.37 USD</t>
  </si>
  <si>
    <t>9.35% / 13.80%</t>
  </si>
  <si>
    <t>Ex.1: (100 000*9.35*30)/ 365*100=
768.49 MDL
Ex.2: (100 000*13.80*30)/ 365*100=
1 134.25 MDL</t>
  </si>
  <si>
    <t>5.234% / 9.52238%</t>
  </si>
  <si>
    <r>
      <rPr>
        <sz val="8"/>
        <color theme="1"/>
        <rFont val="Arial"/>
        <family val="2"/>
        <charset val="204"/>
      </rPr>
      <t xml:space="preserve">Ex.1: (100 000*5.234*30)/ 360*100=
436.17 EUR
</t>
    </r>
    <r>
      <rPr>
        <sz val="8"/>
        <rFont val="Arial"/>
        <family val="2"/>
        <charset val="204"/>
      </rPr>
      <t>Ex.2: (100 000*9.52238*30)/ 360*100=
793.53 USD</t>
    </r>
  </si>
  <si>
    <t>9.85% / 12.50%</t>
  </si>
  <si>
    <t>Ex.1: (100 000*9.85*30)/ 365*100=
809.59 MDL
Ex.2: (100 000*12.50*30)/ 365*100=
1 027.40 MDL</t>
  </si>
  <si>
    <t>5.734% / 10.00%</t>
  </si>
  <si>
    <t>Ex.1: (100 000*5.734*30)/ 360*100=
477.83 EUR
Ex.2: (100 000*10.00*30)/ 360*100=
833..33 USD</t>
  </si>
  <si>
    <t>Data perfectarii: 22 aprilie 2025</t>
  </si>
  <si>
    <t>Data intrării in vigoare a Informației: 01 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</si>
</sst>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b/>
      <sz val="9"/>
      <name val="Arial"/>
      <family val="2"/>
      <charset val="204"/>
    </font>
    <font>
      <u/>
      <sz val="10"/>
      <color theme="10"/>
      <name val="Arial"/>
      <family val="2"/>
      <charset val="204"/>
    </font>
    <font>
      <sz val="8"/>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8">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xf numFmtId="49" fontId="1" fillId="0" borderId="1" xfId="0" applyNumberFormat="1" applyFont="1" applyFill="1" applyBorder="1" applyAlignment="1">
      <alignment horizontal="center" vertical="center" wrapText="1"/>
    </xf>
    <xf numFmtId="0" fontId="1" fillId="0" borderId="0" xfId="0" applyFont="1" applyFill="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left" vertical="center"/>
    </xf>
    <xf numFmtId="0" fontId="11" fillId="0" borderId="0" xfId="0" applyFont="1" applyFill="1"/>
    <xf numFmtId="0" fontId="8" fillId="0" borderId="0" xfId="0" applyFont="1" applyFill="1"/>
    <xf numFmtId="0" fontId="5"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right" wrapText="1"/>
    </xf>
    <xf numFmtId="0" fontId="1"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0" xfId="0" applyFont="1" applyFill="1" applyAlignment="1">
      <alignment horizont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1" fillId="0" borderId="0" xfId="0" applyFont="1" applyFill="1" applyAlignment="1">
      <alignment horizontal="left" vertical="center" wrapText="1"/>
    </xf>
    <xf numFmtId="0" fontId="1" fillId="0" borderId="2" xfId="0" quotePrefix="1" applyFont="1" applyFill="1" applyBorder="1" applyAlignment="1">
      <alignment horizontal="center" vertical="center" wrapText="1"/>
    </xf>
    <xf numFmtId="49" fontId="12" fillId="0" borderId="2" xfId="1" applyNumberFormat="1" applyFill="1" applyBorder="1" applyAlignment="1">
      <alignment horizontal="center" vertical="center" wrapText="1"/>
    </xf>
    <xf numFmtId="49" fontId="12" fillId="0" borderId="4" xfId="1" applyNumberFormat="1" applyFill="1" applyBorder="1" applyAlignment="1">
      <alignment horizontal="center" vertical="center" wrapText="1"/>
    </xf>
    <xf numFmtId="49" fontId="12" fillId="0" borderId="3" xfId="1" applyNumberForma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1" fillId="0" borderId="2" xfId="0" quotePrefix="1" applyNumberFormat="1" applyFont="1" applyFill="1" applyBorder="1" applyAlignment="1">
      <alignment horizontal="center" vertical="center" wrapText="1"/>
    </xf>
    <xf numFmtId="49" fontId="1" fillId="0" borderId="4" xfId="0" quotePrefix="1"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247650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266700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27" t="s">
        <v>54</v>
      </c>
      <c r="B1" s="27"/>
      <c r="C1" s="27"/>
      <c r="D1" s="27"/>
      <c r="E1" s="27"/>
      <c r="F1" s="27"/>
      <c r="G1" s="27"/>
      <c r="H1" s="27"/>
      <c r="I1" s="27"/>
      <c r="J1" s="27"/>
    </row>
    <row r="2" spans="1:10" ht="15.75" customHeight="1" x14ac:dyDescent="0.2">
      <c r="A2" s="29" t="s">
        <v>2</v>
      </c>
      <c r="B2" s="29" t="s">
        <v>0</v>
      </c>
      <c r="C2" s="29" t="s">
        <v>44</v>
      </c>
      <c r="D2" s="29"/>
      <c r="E2" s="29"/>
      <c r="F2" s="29"/>
      <c r="G2" s="29"/>
      <c r="H2" s="29"/>
      <c r="I2" s="29"/>
      <c r="J2" s="29"/>
    </row>
    <row r="3" spans="1:10" ht="42" customHeight="1" x14ac:dyDescent="0.2">
      <c r="A3" s="29"/>
      <c r="B3" s="29"/>
      <c r="C3" s="29" t="s">
        <v>4</v>
      </c>
      <c r="D3" s="29"/>
      <c r="E3" s="29" t="s">
        <v>5</v>
      </c>
      <c r="F3" s="29"/>
      <c r="G3" s="29" t="s">
        <v>26</v>
      </c>
      <c r="H3" s="29"/>
      <c r="I3" s="29" t="s">
        <v>48</v>
      </c>
      <c r="J3" s="29"/>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1" t="s">
        <v>27</v>
      </c>
      <c r="H5" s="31"/>
      <c r="I5" s="31" t="s">
        <v>27</v>
      </c>
      <c r="J5" s="31"/>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32" t="s">
        <v>24</v>
      </c>
      <c r="D7" s="33"/>
      <c r="E7" s="32" t="s">
        <v>11</v>
      </c>
      <c r="F7" s="33"/>
      <c r="G7" s="32" t="s">
        <v>25</v>
      </c>
      <c r="H7" s="33"/>
      <c r="I7" s="32" t="s">
        <v>18</v>
      </c>
      <c r="J7" s="33"/>
    </row>
    <row r="8" spans="1:10" ht="30.6" x14ac:dyDescent="0.2">
      <c r="A8" s="7">
        <v>5</v>
      </c>
      <c r="B8" s="10" t="s">
        <v>51</v>
      </c>
      <c r="C8" s="30" t="s">
        <v>14</v>
      </c>
      <c r="D8" s="30"/>
      <c r="E8" s="30" t="s">
        <v>21</v>
      </c>
      <c r="F8" s="30"/>
      <c r="G8" s="30" t="s">
        <v>22</v>
      </c>
      <c r="H8" s="30"/>
      <c r="I8" s="30" t="s">
        <v>21</v>
      </c>
      <c r="J8" s="30"/>
    </row>
    <row r="9" spans="1:10" ht="40.799999999999997" x14ac:dyDescent="0.2">
      <c r="A9" s="7">
        <v>6</v>
      </c>
      <c r="B9" s="10" t="s">
        <v>36</v>
      </c>
      <c r="C9" s="30" t="s">
        <v>37</v>
      </c>
      <c r="D9" s="30"/>
      <c r="E9" s="30" t="s">
        <v>37</v>
      </c>
      <c r="F9" s="30"/>
      <c r="G9" s="30" t="s">
        <v>37</v>
      </c>
      <c r="H9" s="30"/>
      <c r="I9" s="30" t="s">
        <v>37</v>
      </c>
      <c r="J9" s="30"/>
    </row>
    <row r="10" spans="1:10" ht="23.25" customHeight="1" x14ac:dyDescent="0.2">
      <c r="A10" s="29">
        <v>7</v>
      </c>
      <c r="B10" s="11" t="s">
        <v>38</v>
      </c>
      <c r="C10" s="30" t="s">
        <v>32</v>
      </c>
      <c r="D10" s="30"/>
      <c r="E10" s="30" t="s">
        <v>31</v>
      </c>
      <c r="F10" s="30"/>
      <c r="G10" s="30" t="s">
        <v>31</v>
      </c>
      <c r="H10" s="30"/>
      <c r="I10" s="30" t="s">
        <v>32</v>
      </c>
      <c r="J10" s="30"/>
    </row>
    <row r="11" spans="1:10" ht="21.75" customHeight="1" x14ac:dyDescent="0.2">
      <c r="A11" s="29"/>
      <c r="B11" s="11" t="s">
        <v>39</v>
      </c>
      <c r="C11" s="30" t="s">
        <v>33</v>
      </c>
      <c r="D11" s="30"/>
      <c r="E11" s="30" t="s">
        <v>15</v>
      </c>
      <c r="F11" s="30"/>
      <c r="G11" s="30" t="s">
        <v>16</v>
      </c>
      <c r="H11" s="30"/>
      <c r="I11" s="30" t="s">
        <v>33</v>
      </c>
      <c r="J11" s="30"/>
    </row>
    <row r="12" spans="1:10" ht="57.75" customHeight="1" x14ac:dyDescent="0.2">
      <c r="A12" s="7">
        <v>8</v>
      </c>
      <c r="B12" s="10" t="s">
        <v>3</v>
      </c>
      <c r="C12" s="28" t="s">
        <v>7</v>
      </c>
      <c r="D12" s="28"/>
      <c r="E12" s="28"/>
      <c r="F12" s="28"/>
      <c r="G12" s="28"/>
      <c r="H12" s="28"/>
      <c r="I12" s="28"/>
      <c r="J12" s="28"/>
    </row>
    <row r="13" spans="1:10" ht="72.75" customHeight="1" x14ac:dyDescent="0.2">
      <c r="A13" s="7">
        <v>9</v>
      </c>
      <c r="B13" s="10" t="s">
        <v>17</v>
      </c>
      <c r="C13" s="28" t="s">
        <v>53</v>
      </c>
      <c r="D13" s="28"/>
      <c r="E13" s="28"/>
      <c r="F13" s="28"/>
      <c r="G13" s="28"/>
      <c r="H13" s="28"/>
      <c r="I13" s="28"/>
      <c r="J13" s="28"/>
    </row>
    <row r="14" spans="1:10" x14ac:dyDescent="0.2">
      <c r="A14" s="29">
        <v>10</v>
      </c>
      <c r="B14" s="38" t="s">
        <v>40</v>
      </c>
      <c r="C14" s="28" t="s">
        <v>23</v>
      </c>
      <c r="D14" s="28"/>
      <c r="E14" s="28"/>
      <c r="F14" s="28"/>
      <c r="G14" s="28"/>
      <c r="H14" s="28"/>
      <c r="I14" s="28"/>
      <c r="J14" s="28"/>
    </row>
    <row r="15" spans="1:10" ht="30.6" x14ac:dyDescent="0.2">
      <c r="A15" s="29"/>
      <c r="B15" s="38"/>
      <c r="C15" s="5" t="s">
        <v>19</v>
      </c>
      <c r="D15" s="5" t="s">
        <v>20</v>
      </c>
      <c r="E15" s="2" t="s">
        <v>19</v>
      </c>
      <c r="F15" s="2" t="s">
        <v>20</v>
      </c>
      <c r="G15" s="2" t="s">
        <v>13</v>
      </c>
      <c r="H15" s="2" t="s">
        <v>12</v>
      </c>
      <c r="I15" s="2" t="s">
        <v>29</v>
      </c>
      <c r="J15" s="2" t="s">
        <v>29</v>
      </c>
    </row>
    <row r="16" spans="1:10" ht="39" customHeight="1" x14ac:dyDescent="0.2">
      <c r="A16" s="7">
        <v>11</v>
      </c>
      <c r="B16" s="10" t="s">
        <v>41</v>
      </c>
      <c r="C16" s="28" t="s">
        <v>8</v>
      </c>
      <c r="D16" s="28"/>
      <c r="E16" s="28"/>
      <c r="F16" s="28"/>
      <c r="G16" s="28"/>
      <c r="H16" s="28"/>
      <c r="I16" s="28"/>
      <c r="J16" s="28"/>
    </row>
    <row r="17" spans="1:10" ht="61.2" x14ac:dyDescent="0.2">
      <c r="A17" s="7">
        <v>12</v>
      </c>
      <c r="B17" s="10" t="s">
        <v>42</v>
      </c>
      <c r="C17" s="32" t="s">
        <v>46</v>
      </c>
      <c r="D17" s="36"/>
      <c r="E17" s="36"/>
      <c r="F17" s="36"/>
      <c r="G17" s="36"/>
      <c r="H17" s="36"/>
      <c r="I17" s="36"/>
      <c r="J17" s="33"/>
    </row>
    <row r="18" spans="1:10" ht="40.799999999999997" x14ac:dyDescent="0.2">
      <c r="A18" s="7">
        <v>13</v>
      </c>
      <c r="B18" s="10" t="s">
        <v>43</v>
      </c>
      <c r="C18" s="32" t="s">
        <v>47</v>
      </c>
      <c r="D18" s="36"/>
      <c r="E18" s="36"/>
      <c r="F18" s="36"/>
      <c r="G18" s="36"/>
      <c r="H18" s="36"/>
      <c r="I18" s="36"/>
      <c r="J18" s="33"/>
    </row>
    <row r="20" spans="1:10" ht="24.75" customHeight="1" x14ac:dyDescent="0.2">
      <c r="B20" s="3" t="s">
        <v>9</v>
      </c>
      <c r="D20" s="35" t="s">
        <v>28</v>
      </c>
      <c r="E20" s="35"/>
      <c r="F20" s="35"/>
      <c r="G20" s="35" t="s">
        <v>57</v>
      </c>
      <c r="H20" s="35"/>
      <c r="I20" s="35"/>
    </row>
    <row r="21" spans="1:10" x14ac:dyDescent="0.2">
      <c r="B21" s="37" t="s">
        <v>56</v>
      </c>
      <c r="C21" s="37"/>
      <c r="D21" s="37"/>
      <c r="E21" s="37"/>
      <c r="F21" s="37"/>
      <c r="G21" s="37"/>
      <c r="H21" s="37"/>
      <c r="I21" s="37"/>
    </row>
    <row r="23" spans="1:10" ht="11.4" x14ac:dyDescent="0.2">
      <c r="B23" s="12" t="s">
        <v>1</v>
      </c>
      <c r="C23" s="12"/>
      <c r="D23" s="12"/>
    </row>
    <row r="24" spans="1:10" ht="36" customHeight="1" x14ac:dyDescent="0.2">
      <c r="B24" s="34" t="s">
        <v>58</v>
      </c>
      <c r="C24" s="34"/>
      <c r="D24" s="34"/>
    </row>
    <row r="27" spans="1:10" x14ac:dyDescent="0.2">
      <c r="B27" s="4" t="s">
        <v>59</v>
      </c>
    </row>
    <row r="28" spans="1:10" x14ac:dyDescent="0.2">
      <c r="B28" s="4" t="s">
        <v>30</v>
      </c>
    </row>
    <row r="29" spans="1:10" x14ac:dyDescent="0.2">
      <c r="B29" s="4" t="s">
        <v>60</v>
      </c>
    </row>
  </sheetData>
  <mergeCells count="43">
    <mergeCell ref="G7:H7"/>
    <mergeCell ref="C8:D8"/>
    <mergeCell ref="B14:B15"/>
    <mergeCell ref="G9:H9"/>
    <mergeCell ref="C9:D9"/>
    <mergeCell ref="B24:D24"/>
    <mergeCell ref="G20:I20"/>
    <mergeCell ref="D20:F20"/>
    <mergeCell ref="C17:J17"/>
    <mergeCell ref="C18:J18"/>
    <mergeCell ref="B21:I21"/>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27" t="s">
        <v>55</v>
      </c>
      <c r="B1" s="27"/>
      <c r="C1" s="27"/>
      <c r="D1" s="27"/>
      <c r="E1" s="27"/>
      <c r="F1" s="27"/>
      <c r="G1" s="27"/>
      <c r="H1" s="27"/>
      <c r="I1" s="27"/>
      <c r="J1" s="27"/>
    </row>
    <row r="2" spans="1:10" ht="15.75" customHeight="1" x14ac:dyDescent="0.2">
      <c r="A2" s="29" t="s">
        <v>2</v>
      </c>
      <c r="B2" s="29" t="s">
        <v>0</v>
      </c>
      <c r="C2" s="29" t="s">
        <v>44</v>
      </c>
      <c r="D2" s="29"/>
      <c r="E2" s="29"/>
      <c r="F2" s="29"/>
      <c r="G2" s="29"/>
      <c r="H2" s="29"/>
      <c r="I2" s="29"/>
      <c r="J2" s="29"/>
    </row>
    <row r="3" spans="1:10" ht="42" customHeight="1" x14ac:dyDescent="0.2">
      <c r="A3" s="29"/>
      <c r="B3" s="29"/>
      <c r="C3" s="29" t="s">
        <v>4</v>
      </c>
      <c r="D3" s="29"/>
      <c r="E3" s="29" t="s">
        <v>5</v>
      </c>
      <c r="F3" s="29"/>
      <c r="G3" s="29" t="s">
        <v>26</v>
      </c>
      <c r="H3" s="29"/>
      <c r="I3" s="29" t="s">
        <v>48</v>
      </c>
      <c r="J3" s="29"/>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1" t="s">
        <v>27</v>
      </c>
      <c r="H5" s="31"/>
      <c r="I5" s="31" t="s">
        <v>27</v>
      </c>
      <c r="J5" s="31"/>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32" t="s">
        <v>24</v>
      </c>
      <c r="D7" s="33"/>
      <c r="E7" s="32" t="s">
        <v>11</v>
      </c>
      <c r="F7" s="33"/>
      <c r="G7" s="32" t="s">
        <v>25</v>
      </c>
      <c r="H7" s="33"/>
      <c r="I7" s="32" t="s">
        <v>18</v>
      </c>
      <c r="J7" s="33"/>
    </row>
    <row r="8" spans="1:10" ht="30.6" x14ac:dyDescent="0.2">
      <c r="A8" s="7">
        <v>5</v>
      </c>
      <c r="B8" s="10" t="s">
        <v>51</v>
      </c>
      <c r="C8" s="30" t="s">
        <v>14</v>
      </c>
      <c r="D8" s="30"/>
      <c r="E8" s="30" t="s">
        <v>21</v>
      </c>
      <c r="F8" s="30"/>
      <c r="G8" s="30" t="s">
        <v>22</v>
      </c>
      <c r="H8" s="30"/>
      <c r="I8" s="30" t="s">
        <v>21</v>
      </c>
      <c r="J8" s="30"/>
    </row>
    <row r="9" spans="1:10" ht="40.799999999999997" x14ac:dyDescent="0.2">
      <c r="A9" s="7">
        <v>6</v>
      </c>
      <c r="B9" s="10" t="s">
        <v>36</v>
      </c>
      <c r="C9" s="30" t="s">
        <v>37</v>
      </c>
      <c r="D9" s="30"/>
      <c r="E9" s="30" t="s">
        <v>37</v>
      </c>
      <c r="F9" s="30"/>
      <c r="G9" s="30" t="s">
        <v>37</v>
      </c>
      <c r="H9" s="30"/>
      <c r="I9" s="30" t="s">
        <v>37</v>
      </c>
      <c r="J9" s="30"/>
    </row>
    <row r="10" spans="1:10" ht="23.25" customHeight="1" x14ac:dyDescent="0.2">
      <c r="A10" s="29">
        <v>7</v>
      </c>
      <c r="B10" s="11" t="s">
        <v>38</v>
      </c>
      <c r="C10" s="30" t="s">
        <v>32</v>
      </c>
      <c r="D10" s="30"/>
      <c r="E10" s="30" t="s">
        <v>31</v>
      </c>
      <c r="F10" s="30"/>
      <c r="G10" s="30" t="s">
        <v>31</v>
      </c>
      <c r="H10" s="30"/>
      <c r="I10" s="30" t="s">
        <v>32</v>
      </c>
      <c r="J10" s="30"/>
    </row>
    <row r="11" spans="1:10" ht="21.75" customHeight="1" x14ac:dyDescent="0.2">
      <c r="A11" s="29"/>
      <c r="B11" s="11" t="s">
        <v>39</v>
      </c>
      <c r="C11" s="30" t="s">
        <v>33</v>
      </c>
      <c r="D11" s="30"/>
      <c r="E11" s="30" t="s">
        <v>15</v>
      </c>
      <c r="F11" s="30"/>
      <c r="G11" s="30" t="s">
        <v>16</v>
      </c>
      <c r="H11" s="30"/>
      <c r="I11" s="30" t="s">
        <v>33</v>
      </c>
      <c r="J11" s="30"/>
    </row>
    <row r="12" spans="1:10" ht="57.75" customHeight="1" x14ac:dyDescent="0.2">
      <c r="A12" s="7">
        <v>8</v>
      </c>
      <c r="B12" s="10" t="s">
        <v>3</v>
      </c>
      <c r="C12" s="28" t="s">
        <v>7</v>
      </c>
      <c r="D12" s="28"/>
      <c r="E12" s="28"/>
      <c r="F12" s="28"/>
      <c r="G12" s="28"/>
      <c r="H12" s="28"/>
      <c r="I12" s="28"/>
      <c r="J12" s="28"/>
    </row>
    <row r="13" spans="1:10" ht="72.75" customHeight="1" x14ac:dyDescent="0.2">
      <c r="A13" s="7">
        <v>9</v>
      </c>
      <c r="B13" s="10" t="s">
        <v>17</v>
      </c>
      <c r="C13" s="28" t="s">
        <v>53</v>
      </c>
      <c r="D13" s="28"/>
      <c r="E13" s="28"/>
      <c r="F13" s="28"/>
      <c r="G13" s="28"/>
      <c r="H13" s="28"/>
      <c r="I13" s="28"/>
      <c r="J13" s="28"/>
    </row>
    <row r="14" spans="1:10" x14ac:dyDescent="0.2">
      <c r="A14" s="29">
        <v>10</v>
      </c>
      <c r="B14" s="38" t="s">
        <v>40</v>
      </c>
      <c r="C14" s="28" t="s">
        <v>23</v>
      </c>
      <c r="D14" s="28"/>
      <c r="E14" s="28"/>
      <c r="F14" s="28"/>
      <c r="G14" s="28"/>
      <c r="H14" s="28"/>
      <c r="I14" s="28"/>
      <c r="J14" s="28"/>
    </row>
    <row r="15" spans="1:10" ht="30.6" x14ac:dyDescent="0.2">
      <c r="A15" s="29"/>
      <c r="B15" s="38"/>
      <c r="C15" s="5" t="s">
        <v>19</v>
      </c>
      <c r="D15" s="5" t="s">
        <v>20</v>
      </c>
      <c r="E15" s="2" t="s">
        <v>19</v>
      </c>
      <c r="F15" s="2" t="s">
        <v>20</v>
      </c>
      <c r="G15" s="2" t="s">
        <v>13</v>
      </c>
      <c r="H15" s="2" t="s">
        <v>12</v>
      </c>
      <c r="I15" s="2" t="s">
        <v>29</v>
      </c>
      <c r="J15" s="2" t="s">
        <v>29</v>
      </c>
    </row>
    <row r="16" spans="1:10" ht="39" customHeight="1" x14ac:dyDescent="0.2">
      <c r="A16" s="7">
        <v>11</v>
      </c>
      <c r="B16" s="10" t="s">
        <v>41</v>
      </c>
      <c r="C16" s="28" t="s">
        <v>8</v>
      </c>
      <c r="D16" s="28"/>
      <c r="E16" s="28"/>
      <c r="F16" s="28"/>
      <c r="G16" s="28"/>
      <c r="H16" s="28"/>
      <c r="I16" s="28"/>
      <c r="J16" s="28"/>
    </row>
    <row r="17" spans="1:10" ht="61.2" x14ac:dyDescent="0.2">
      <c r="A17" s="7">
        <v>12</v>
      </c>
      <c r="B17" s="10" t="s">
        <v>42</v>
      </c>
      <c r="C17" s="32" t="s">
        <v>46</v>
      </c>
      <c r="D17" s="36"/>
      <c r="E17" s="36"/>
      <c r="F17" s="36"/>
      <c r="G17" s="36"/>
      <c r="H17" s="36"/>
      <c r="I17" s="36"/>
      <c r="J17" s="33"/>
    </row>
    <row r="18" spans="1:10" ht="40.799999999999997" x14ac:dyDescent="0.2">
      <c r="A18" s="7">
        <v>13</v>
      </c>
      <c r="B18" s="10" t="s">
        <v>43</v>
      </c>
      <c r="C18" s="32" t="s">
        <v>47</v>
      </c>
      <c r="D18" s="36"/>
      <c r="E18" s="36"/>
      <c r="F18" s="36"/>
      <c r="G18" s="36"/>
      <c r="H18" s="36"/>
      <c r="I18" s="36"/>
      <c r="J18" s="33"/>
    </row>
    <row r="20" spans="1:10" ht="24.75" customHeight="1" x14ac:dyDescent="0.2">
      <c r="B20" s="3" t="s">
        <v>9</v>
      </c>
      <c r="D20" s="35" t="s">
        <v>28</v>
      </c>
      <c r="E20" s="35"/>
      <c r="F20" s="35"/>
      <c r="G20" s="35" t="s">
        <v>57</v>
      </c>
      <c r="H20" s="35"/>
      <c r="I20" s="35"/>
    </row>
    <row r="21" spans="1:10" x14ac:dyDescent="0.2">
      <c r="B21" s="37" t="s">
        <v>56</v>
      </c>
      <c r="C21" s="37"/>
      <c r="D21" s="37"/>
      <c r="E21" s="37"/>
      <c r="F21" s="37"/>
      <c r="G21" s="37"/>
      <c r="H21" s="37"/>
      <c r="I21" s="37"/>
    </row>
    <row r="23" spans="1:10" ht="11.4" x14ac:dyDescent="0.2">
      <c r="B23" s="12" t="s">
        <v>1</v>
      </c>
      <c r="C23" s="12"/>
      <c r="D23" s="12"/>
    </row>
    <row r="24" spans="1:10" ht="36" customHeight="1" x14ac:dyDescent="0.2">
      <c r="B24" s="34" t="s">
        <v>58</v>
      </c>
      <c r="C24" s="34"/>
      <c r="D24" s="34"/>
    </row>
    <row r="27" spans="1:10" x14ac:dyDescent="0.2">
      <c r="B27" s="4" t="s">
        <v>59</v>
      </c>
    </row>
    <row r="28" spans="1:10" x14ac:dyDescent="0.2">
      <c r="B28" s="4" t="s">
        <v>30</v>
      </c>
    </row>
    <row r="29" spans="1:10" x14ac:dyDescent="0.2">
      <c r="B29" s="4" t="s">
        <v>60</v>
      </c>
    </row>
  </sheetData>
  <mergeCells count="43">
    <mergeCell ref="A1:J1"/>
    <mergeCell ref="A2:A3"/>
    <mergeCell ref="B2:B3"/>
    <mergeCell ref="C2:J2"/>
    <mergeCell ref="C3:D3"/>
    <mergeCell ref="E3:F3"/>
    <mergeCell ref="G3:H3"/>
    <mergeCell ref="I3:J3"/>
    <mergeCell ref="G5:H5"/>
    <mergeCell ref="I5:J5"/>
    <mergeCell ref="C7:D7"/>
    <mergeCell ref="E7:F7"/>
    <mergeCell ref="G7:H7"/>
    <mergeCell ref="I7:J7"/>
    <mergeCell ref="C8:D8"/>
    <mergeCell ref="E8:F8"/>
    <mergeCell ref="G8:H8"/>
    <mergeCell ref="I8:J8"/>
    <mergeCell ref="C9:D9"/>
    <mergeCell ref="E9:F9"/>
    <mergeCell ref="G9:H9"/>
    <mergeCell ref="I9:J9"/>
    <mergeCell ref="A10:A11"/>
    <mergeCell ref="C10:D10"/>
    <mergeCell ref="E10:F10"/>
    <mergeCell ref="G10:H10"/>
    <mergeCell ref="I10:J10"/>
    <mergeCell ref="C11:D11"/>
    <mergeCell ref="E11:F11"/>
    <mergeCell ref="G11:H11"/>
    <mergeCell ref="I11:J11"/>
    <mergeCell ref="C12:J12"/>
    <mergeCell ref="C13:J13"/>
    <mergeCell ref="A14:A15"/>
    <mergeCell ref="B14:B15"/>
    <mergeCell ref="C14:J14"/>
    <mergeCell ref="B21:I21"/>
    <mergeCell ref="B24:D24"/>
    <mergeCell ref="C16:J16"/>
    <mergeCell ref="C17:J17"/>
    <mergeCell ref="C18:J18"/>
    <mergeCell ref="D20:F20"/>
    <mergeCell ref="G20:I20"/>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zoomScaleNormal="100" zoomScaleSheetLayoutView="100" workbookViewId="0">
      <selection activeCell="C8" sqref="C8:H8"/>
    </sheetView>
  </sheetViews>
  <sheetFormatPr defaultColWidth="20.109375" defaultRowHeight="10.199999999999999" x14ac:dyDescent="0.2"/>
  <cols>
    <col min="1" max="1" width="3.109375" style="1" bestFit="1" customWidth="1"/>
    <col min="2" max="2" width="60.6640625" style="1" customWidth="1"/>
    <col min="3" max="10" width="25.6640625" style="1" customWidth="1"/>
    <col min="11" max="16384" width="20.109375" style="1"/>
  </cols>
  <sheetData>
    <row r="1" spans="1:10" ht="36" customHeight="1" x14ac:dyDescent="0.2">
      <c r="A1" s="17"/>
      <c r="B1" s="17"/>
      <c r="C1" s="17"/>
      <c r="D1" s="17"/>
      <c r="E1" s="17"/>
      <c r="F1" s="39" t="s">
        <v>78</v>
      </c>
      <c r="G1" s="39"/>
      <c r="H1" s="39"/>
      <c r="I1" s="39"/>
      <c r="J1" s="39"/>
    </row>
    <row r="2" spans="1:10" ht="47.25" customHeight="1" x14ac:dyDescent="0.2">
      <c r="A2" s="54" t="s">
        <v>88</v>
      </c>
      <c r="B2" s="54"/>
      <c r="C2" s="54"/>
      <c r="D2" s="54"/>
      <c r="E2" s="54"/>
      <c r="F2" s="54"/>
      <c r="G2" s="54"/>
      <c r="H2" s="54"/>
      <c r="I2" s="54"/>
      <c r="J2" s="54"/>
    </row>
    <row r="3" spans="1:10" x14ac:dyDescent="0.2">
      <c r="A3" s="29" t="s">
        <v>2</v>
      </c>
      <c r="B3" s="29" t="s">
        <v>77</v>
      </c>
      <c r="C3" s="62" t="s">
        <v>80</v>
      </c>
      <c r="D3" s="63"/>
      <c r="E3" s="63"/>
      <c r="F3" s="63"/>
      <c r="G3" s="63"/>
      <c r="H3" s="63"/>
      <c r="I3" s="63"/>
      <c r="J3" s="64"/>
    </row>
    <row r="4" spans="1:10" ht="27" customHeight="1" x14ac:dyDescent="0.2">
      <c r="A4" s="29"/>
      <c r="B4" s="29"/>
      <c r="C4" s="29" t="s">
        <v>4</v>
      </c>
      <c r="D4" s="29"/>
      <c r="E4" s="29" t="s">
        <v>5</v>
      </c>
      <c r="F4" s="29"/>
      <c r="G4" s="29" t="s">
        <v>92</v>
      </c>
      <c r="H4" s="29"/>
      <c r="I4" s="29" t="s">
        <v>48</v>
      </c>
      <c r="J4" s="29"/>
    </row>
    <row r="5" spans="1:10" x14ac:dyDescent="0.2">
      <c r="A5" s="18">
        <v>1</v>
      </c>
      <c r="B5" s="9" t="s">
        <v>49</v>
      </c>
      <c r="C5" s="24" t="s">
        <v>6</v>
      </c>
      <c r="D5" s="24" t="s">
        <v>10</v>
      </c>
      <c r="E5" s="24" t="s">
        <v>6</v>
      </c>
      <c r="F5" s="24" t="s">
        <v>10</v>
      </c>
      <c r="G5" s="24" t="s">
        <v>6</v>
      </c>
      <c r="H5" s="24" t="s">
        <v>10</v>
      </c>
      <c r="I5" s="24" t="s">
        <v>6</v>
      </c>
      <c r="J5" s="24" t="s">
        <v>10</v>
      </c>
    </row>
    <row r="6" spans="1:10" ht="22.5" customHeight="1" x14ac:dyDescent="0.2">
      <c r="A6" s="18">
        <v>2</v>
      </c>
      <c r="B6" s="19" t="s">
        <v>34</v>
      </c>
      <c r="C6" s="16" t="s">
        <v>73</v>
      </c>
      <c r="D6" s="16" t="s">
        <v>74</v>
      </c>
      <c r="E6" s="16" t="s">
        <v>73</v>
      </c>
      <c r="F6" s="16" t="s">
        <v>74</v>
      </c>
      <c r="G6" s="16" t="s">
        <v>93</v>
      </c>
      <c r="H6" s="16" t="s">
        <v>97</v>
      </c>
      <c r="I6" s="40" t="s">
        <v>27</v>
      </c>
      <c r="J6" s="40"/>
    </row>
    <row r="7" spans="1:10" ht="12.75" customHeight="1" x14ac:dyDescent="0.2">
      <c r="A7" s="46">
        <v>3</v>
      </c>
      <c r="B7" s="46" t="s">
        <v>50</v>
      </c>
      <c r="C7" s="16" t="s">
        <v>104</v>
      </c>
      <c r="D7" s="16" t="s">
        <v>106</v>
      </c>
      <c r="E7" s="16" t="s">
        <v>108</v>
      </c>
      <c r="F7" s="16" t="s">
        <v>110</v>
      </c>
      <c r="G7" s="16" t="s">
        <v>112</v>
      </c>
      <c r="H7" s="16" t="s">
        <v>114</v>
      </c>
      <c r="I7" s="25" t="s">
        <v>102</v>
      </c>
      <c r="J7" s="26" t="s">
        <v>99</v>
      </c>
    </row>
    <row r="8" spans="1:10" ht="66" customHeight="1" x14ac:dyDescent="0.2">
      <c r="A8" s="47"/>
      <c r="B8" s="47"/>
      <c r="C8" s="57" t="s">
        <v>98</v>
      </c>
      <c r="D8" s="58"/>
      <c r="E8" s="58"/>
      <c r="F8" s="58"/>
      <c r="G8" s="58"/>
      <c r="H8" s="59"/>
      <c r="I8" s="50" t="s">
        <v>91</v>
      </c>
      <c r="J8" s="44"/>
    </row>
    <row r="9" spans="1:10" ht="13.2" x14ac:dyDescent="0.2">
      <c r="A9" s="47"/>
      <c r="B9" s="47"/>
      <c r="C9" s="51" t="s">
        <v>90</v>
      </c>
      <c r="D9" s="52"/>
      <c r="E9" s="52"/>
      <c r="F9" s="52"/>
      <c r="G9" s="52"/>
      <c r="H9" s="52"/>
      <c r="I9" s="52"/>
      <c r="J9" s="53"/>
    </row>
    <row r="10" spans="1:10" ht="72" customHeight="1" x14ac:dyDescent="0.2">
      <c r="A10" s="48"/>
      <c r="B10" s="48"/>
      <c r="C10" s="25" t="s">
        <v>105</v>
      </c>
      <c r="D10" s="25" t="s">
        <v>107</v>
      </c>
      <c r="E10" s="25" t="s">
        <v>109</v>
      </c>
      <c r="F10" s="25" t="s">
        <v>111</v>
      </c>
      <c r="G10" s="25" t="s">
        <v>113</v>
      </c>
      <c r="H10" s="25" t="s">
        <v>115</v>
      </c>
      <c r="I10" s="25" t="s">
        <v>103</v>
      </c>
      <c r="J10" s="26" t="s">
        <v>100</v>
      </c>
    </row>
    <row r="11" spans="1:10" ht="20.399999999999999" x14ac:dyDescent="0.2">
      <c r="A11" s="18">
        <v>4</v>
      </c>
      <c r="B11" s="19" t="s">
        <v>35</v>
      </c>
      <c r="C11" s="42" t="s">
        <v>24</v>
      </c>
      <c r="D11" s="44"/>
      <c r="E11" s="42" t="s">
        <v>11</v>
      </c>
      <c r="F11" s="44"/>
      <c r="G11" s="42" t="s">
        <v>25</v>
      </c>
      <c r="H11" s="44"/>
      <c r="I11" s="42" t="s">
        <v>18</v>
      </c>
      <c r="J11" s="44"/>
    </row>
    <row r="12" spans="1:10" ht="20.399999999999999" x14ac:dyDescent="0.2">
      <c r="A12" s="18">
        <v>5</v>
      </c>
      <c r="B12" s="19" t="s">
        <v>51</v>
      </c>
      <c r="C12" s="40" t="s">
        <v>85</v>
      </c>
      <c r="D12" s="40"/>
      <c r="E12" s="40" t="s">
        <v>86</v>
      </c>
      <c r="F12" s="40"/>
      <c r="G12" s="42" t="s">
        <v>94</v>
      </c>
      <c r="H12" s="44"/>
      <c r="I12" s="40" t="s">
        <v>21</v>
      </c>
      <c r="J12" s="40"/>
    </row>
    <row r="13" spans="1:10" ht="30.6" x14ac:dyDescent="0.2">
      <c r="A13" s="18">
        <v>6</v>
      </c>
      <c r="B13" s="19" t="s">
        <v>36</v>
      </c>
      <c r="C13" s="40" t="s">
        <v>37</v>
      </c>
      <c r="D13" s="40"/>
      <c r="E13" s="40" t="s">
        <v>37</v>
      </c>
      <c r="F13" s="40"/>
      <c r="G13" s="40" t="s">
        <v>37</v>
      </c>
      <c r="H13" s="40"/>
      <c r="I13" s="40" t="s">
        <v>37</v>
      </c>
      <c r="J13" s="40"/>
    </row>
    <row r="14" spans="1:10" ht="20.25" customHeight="1" x14ac:dyDescent="0.2">
      <c r="A14" s="29">
        <v>7</v>
      </c>
      <c r="B14" s="60" t="s">
        <v>71</v>
      </c>
      <c r="C14" s="40" t="s">
        <v>32</v>
      </c>
      <c r="D14" s="40"/>
      <c r="E14" s="40" t="s">
        <v>31</v>
      </c>
      <c r="F14" s="40"/>
      <c r="G14" s="55" t="s">
        <v>95</v>
      </c>
      <c r="H14" s="56"/>
      <c r="I14" s="40" t="s">
        <v>32</v>
      </c>
      <c r="J14" s="40"/>
    </row>
    <row r="15" spans="1:10" x14ac:dyDescent="0.2">
      <c r="A15" s="29"/>
      <c r="B15" s="61"/>
      <c r="C15" s="40" t="s">
        <v>33</v>
      </c>
      <c r="D15" s="40"/>
      <c r="E15" s="40" t="s">
        <v>15</v>
      </c>
      <c r="F15" s="40"/>
      <c r="G15" s="55" t="s">
        <v>96</v>
      </c>
      <c r="H15" s="56"/>
      <c r="I15" s="40" t="s">
        <v>33</v>
      </c>
      <c r="J15" s="40"/>
    </row>
    <row r="16" spans="1:10" ht="57.75" customHeight="1" x14ac:dyDescent="0.2">
      <c r="A16" s="18">
        <v>8</v>
      </c>
      <c r="B16" s="19" t="s">
        <v>3</v>
      </c>
      <c r="C16" s="42" t="s">
        <v>7</v>
      </c>
      <c r="D16" s="43"/>
      <c r="E16" s="43"/>
      <c r="F16" s="43"/>
      <c r="G16" s="43"/>
      <c r="H16" s="43"/>
      <c r="I16" s="43"/>
      <c r="J16" s="44"/>
    </row>
    <row r="17" spans="1:10" ht="72.75" customHeight="1" x14ac:dyDescent="0.2">
      <c r="A17" s="18">
        <v>9</v>
      </c>
      <c r="B17" s="19" t="s">
        <v>17</v>
      </c>
      <c r="C17" s="42" t="s">
        <v>81</v>
      </c>
      <c r="D17" s="43"/>
      <c r="E17" s="43"/>
      <c r="F17" s="43"/>
      <c r="G17" s="43"/>
      <c r="H17" s="43"/>
      <c r="I17" s="43"/>
      <c r="J17" s="44"/>
    </row>
    <row r="18" spans="1:10" ht="11.25" customHeight="1" x14ac:dyDescent="0.2">
      <c r="A18" s="29">
        <v>10</v>
      </c>
      <c r="B18" s="38" t="s">
        <v>40</v>
      </c>
      <c r="C18" s="42" t="s">
        <v>23</v>
      </c>
      <c r="D18" s="43"/>
      <c r="E18" s="43"/>
      <c r="F18" s="43"/>
      <c r="G18" s="43"/>
      <c r="H18" s="43"/>
      <c r="I18" s="43"/>
      <c r="J18" s="44"/>
    </row>
    <row r="19" spans="1:10" ht="20.399999999999999" x14ac:dyDescent="0.2">
      <c r="A19" s="29"/>
      <c r="B19" s="38"/>
      <c r="C19" s="24" t="s">
        <v>82</v>
      </c>
      <c r="D19" s="24" t="s">
        <v>83</v>
      </c>
      <c r="E19" s="24" t="s">
        <v>82</v>
      </c>
      <c r="F19" s="24" t="s">
        <v>83</v>
      </c>
      <c r="G19" s="24" t="s">
        <v>82</v>
      </c>
      <c r="H19" s="24" t="s">
        <v>83</v>
      </c>
      <c r="I19" s="24" t="s">
        <v>82</v>
      </c>
      <c r="J19" s="24" t="s">
        <v>83</v>
      </c>
    </row>
    <row r="20" spans="1:10" ht="40.5" customHeight="1" x14ac:dyDescent="0.2">
      <c r="A20" s="18">
        <v>11</v>
      </c>
      <c r="B20" s="19" t="s">
        <v>41</v>
      </c>
      <c r="C20" s="42" t="s">
        <v>84</v>
      </c>
      <c r="D20" s="43"/>
      <c r="E20" s="43"/>
      <c r="F20" s="43"/>
      <c r="G20" s="43"/>
      <c r="H20" s="43"/>
      <c r="I20" s="43"/>
      <c r="J20" s="44"/>
    </row>
    <row r="21" spans="1:10" ht="40.799999999999997" x14ac:dyDescent="0.2">
      <c r="A21" s="18">
        <v>12</v>
      </c>
      <c r="B21" s="19" t="s">
        <v>42</v>
      </c>
      <c r="C21" s="40" t="s">
        <v>46</v>
      </c>
      <c r="D21" s="40"/>
      <c r="E21" s="40"/>
      <c r="F21" s="40"/>
      <c r="G21" s="40"/>
      <c r="H21" s="40"/>
      <c r="I21" s="40"/>
      <c r="J21" s="40"/>
    </row>
    <row r="22" spans="1:10" ht="20.399999999999999" x14ac:dyDescent="0.2">
      <c r="A22" s="18">
        <v>13</v>
      </c>
      <c r="B22" s="19" t="s">
        <v>43</v>
      </c>
      <c r="C22" s="40" t="s">
        <v>75</v>
      </c>
      <c r="D22" s="40"/>
      <c r="E22" s="40"/>
      <c r="F22" s="40"/>
      <c r="G22" s="40"/>
      <c r="H22" s="40"/>
      <c r="I22" s="40"/>
      <c r="J22" s="40"/>
    </row>
    <row r="23" spans="1:10" x14ac:dyDescent="0.2">
      <c r="A23" s="17"/>
      <c r="B23" s="17"/>
      <c r="C23" s="17"/>
      <c r="D23" s="17"/>
      <c r="E23" s="17"/>
      <c r="F23" s="17"/>
      <c r="G23" s="17"/>
      <c r="H23" s="17"/>
      <c r="I23" s="17"/>
      <c r="J23" s="17"/>
    </row>
    <row r="24" spans="1:10" ht="24.75" customHeight="1" x14ac:dyDescent="0.2">
      <c r="A24" s="17"/>
      <c r="B24" s="20" t="s">
        <v>9</v>
      </c>
      <c r="C24" s="45" t="s">
        <v>69</v>
      </c>
      <c r="D24" s="45"/>
      <c r="E24" s="45"/>
      <c r="F24" s="45" t="s">
        <v>70</v>
      </c>
      <c r="G24" s="45"/>
      <c r="H24" s="45"/>
      <c r="I24" s="45"/>
      <c r="J24" s="45"/>
    </row>
    <row r="25" spans="1:10" ht="11.25" customHeight="1" x14ac:dyDescent="0.2">
      <c r="A25" s="17"/>
      <c r="B25" s="41" t="s">
        <v>56</v>
      </c>
      <c r="C25" s="41"/>
      <c r="D25" s="41"/>
      <c r="E25" s="41"/>
      <c r="F25" s="41"/>
      <c r="G25" s="41"/>
      <c r="H25" s="41"/>
      <c r="I25" s="41"/>
      <c r="J25" s="41"/>
    </row>
    <row r="26" spans="1:10" x14ac:dyDescent="0.2">
      <c r="A26" s="17"/>
      <c r="B26" s="17"/>
      <c r="C26" s="17"/>
      <c r="D26" s="17"/>
      <c r="E26" s="17"/>
      <c r="F26" s="17"/>
      <c r="G26" s="17"/>
      <c r="H26" s="17"/>
      <c r="I26" s="17"/>
      <c r="J26" s="17"/>
    </row>
    <row r="27" spans="1:10" ht="12" x14ac:dyDescent="0.25">
      <c r="A27" s="17"/>
      <c r="B27" s="21" t="s">
        <v>72</v>
      </c>
      <c r="C27" s="22"/>
      <c r="D27" s="22"/>
      <c r="E27" s="17"/>
      <c r="F27" s="17"/>
      <c r="G27" s="17"/>
      <c r="H27" s="17"/>
      <c r="I27" s="17"/>
      <c r="J27" s="17"/>
    </row>
    <row r="28" spans="1:10" ht="71.25" customHeight="1" x14ac:dyDescent="0.2">
      <c r="A28" s="17"/>
      <c r="B28" s="49" t="s">
        <v>101</v>
      </c>
      <c r="C28" s="49"/>
      <c r="D28" s="49"/>
      <c r="E28" s="17"/>
      <c r="F28" s="17"/>
      <c r="G28" s="17"/>
      <c r="H28" s="17"/>
      <c r="I28" s="17"/>
      <c r="J28" s="17"/>
    </row>
    <row r="29" spans="1:10" x14ac:dyDescent="0.2">
      <c r="A29" s="17"/>
      <c r="B29" s="17"/>
      <c r="C29" s="17"/>
      <c r="D29" s="17"/>
      <c r="E29" s="17"/>
      <c r="F29" s="17"/>
      <c r="G29" s="17"/>
      <c r="H29" s="17"/>
      <c r="I29" s="17"/>
      <c r="J29" s="17"/>
    </row>
    <row r="30" spans="1:10" ht="12" x14ac:dyDescent="0.25">
      <c r="A30" s="17"/>
      <c r="B30" s="21" t="s">
        <v>116</v>
      </c>
      <c r="C30" s="17"/>
      <c r="D30" s="17"/>
      <c r="E30" s="17"/>
      <c r="F30" s="17"/>
      <c r="G30" s="17"/>
      <c r="H30" s="17"/>
      <c r="I30" s="17"/>
      <c r="J30" s="17"/>
    </row>
    <row r="31" spans="1:10" ht="12" x14ac:dyDescent="0.25">
      <c r="A31" s="17"/>
      <c r="B31" s="21" t="s">
        <v>117</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
        <v>89</v>
      </c>
      <c r="C33" s="17"/>
      <c r="D33" s="17"/>
      <c r="E33" s="17"/>
      <c r="F33" s="17"/>
      <c r="G33" s="17"/>
      <c r="H33" s="17"/>
      <c r="I33" s="17"/>
      <c r="J33" s="17"/>
    </row>
    <row r="34" spans="1:10" x14ac:dyDescent="0.2">
      <c r="A34" s="17"/>
      <c r="B34" s="23" t="s">
        <v>30</v>
      </c>
      <c r="C34" s="17"/>
      <c r="D34" s="17"/>
      <c r="E34" s="17"/>
      <c r="F34" s="17"/>
      <c r="G34" s="17"/>
      <c r="H34" s="17"/>
      <c r="I34" s="17"/>
      <c r="J34" s="17"/>
    </row>
  </sheetData>
  <mergeCells count="49">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 ref="I6:J6"/>
    <mergeCell ref="C11:D11"/>
    <mergeCell ref="B3:B4"/>
    <mergeCell ref="C4:D4"/>
    <mergeCell ref="E4:F4"/>
    <mergeCell ref="I4:J4"/>
    <mergeCell ref="C12:D12"/>
    <mergeCell ref="I8:J8"/>
    <mergeCell ref="E11:F11"/>
    <mergeCell ref="C9:J9"/>
    <mergeCell ref="E12:F12"/>
    <mergeCell ref="B28:D28"/>
    <mergeCell ref="C24:E24"/>
    <mergeCell ref="C16:J16"/>
    <mergeCell ref="C17:J17"/>
    <mergeCell ref="C18:J18"/>
    <mergeCell ref="B18:B1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Normal="100" zoomScaleSheetLayoutView="100" workbookViewId="0">
      <selection activeCell="E10" sqref="E10"/>
    </sheetView>
  </sheetViews>
  <sheetFormatPr defaultColWidth="20.109375" defaultRowHeight="10.199999999999999" x14ac:dyDescent="0.2"/>
  <cols>
    <col min="1" max="1" width="3.109375" style="1" customWidth="1"/>
    <col min="2" max="2" width="60.6640625" style="1" customWidth="1"/>
    <col min="3" max="10" width="25.6640625" style="1" customWidth="1"/>
    <col min="11" max="16384" width="20.109375" style="1"/>
  </cols>
  <sheetData>
    <row r="1" spans="1:10" ht="36" customHeight="1" x14ac:dyDescent="0.2">
      <c r="A1" s="17"/>
      <c r="B1" s="17"/>
      <c r="C1" s="17"/>
      <c r="D1" s="17"/>
      <c r="E1" s="17"/>
      <c r="F1" s="39" t="str">
        <f>'Persoane Juridice'!F1:J1</f>
        <v>Anexa nr. 5
La Regulamentul cu privire la cerințele de publicare a informațiilor de către bănci</v>
      </c>
      <c r="G1" s="39"/>
      <c r="H1" s="39"/>
      <c r="I1" s="39"/>
      <c r="J1" s="39"/>
    </row>
    <row r="2" spans="1:10" ht="47.25" customHeight="1" x14ac:dyDescent="0.2">
      <c r="A2" s="54" t="s">
        <v>87</v>
      </c>
      <c r="B2" s="54"/>
      <c r="C2" s="54"/>
      <c r="D2" s="54"/>
      <c r="E2" s="54"/>
      <c r="F2" s="54"/>
      <c r="G2" s="54"/>
      <c r="H2" s="54"/>
      <c r="I2" s="54"/>
      <c r="J2" s="54"/>
    </row>
    <row r="3" spans="1:10" x14ac:dyDescent="0.2">
      <c r="A3" s="46" t="s">
        <v>2</v>
      </c>
      <c r="B3" s="46" t="str">
        <f>'Persoane Juridice'!B3:B4</f>
        <v>Denumirea informatiei publicate</v>
      </c>
      <c r="C3" s="62" t="s">
        <v>79</v>
      </c>
      <c r="D3" s="63"/>
      <c r="E3" s="63"/>
      <c r="F3" s="63"/>
      <c r="G3" s="63"/>
      <c r="H3" s="63"/>
      <c r="I3" s="63"/>
      <c r="J3" s="63"/>
    </row>
    <row r="4" spans="1:10" ht="27" customHeight="1" x14ac:dyDescent="0.2">
      <c r="A4" s="48"/>
      <c r="B4" s="48"/>
      <c r="C4" s="62" t="s">
        <v>4</v>
      </c>
      <c r="D4" s="64"/>
      <c r="E4" s="62" t="s">
        <v>5</v>
      </c>
      <c r="F4" s="64"/>
      <c r="G4" s="62" t="s">
        <v>92</v>
      </c>
      <c r="H4" s="64"/>
      <c r="I4" s="62" t="s">
        <v>48</v>
      </c>
      <c r="J4" s="64"/>
    </row>
    <row r="5" spans="1:10" x14ac:dyDescent="0.2">
      <c r="A5" s="18">
        <v>1</v>
      </c>
      <c r="B5" s="9" t="s">
        <v>49</v>
      </c>
      <c r="C5" s="5" t="s">
        <v>6</v>
      </c>
      <c r="D5" s="5" t="s">
        <v>10</v>
      </c>
      <c r="E5" s="5" t="s">
        <v>6</v>
      </c>
      <c r="F5" s="5" t="s">
        <v>10</v>
      </c>
      <c r="G5" s="5" t="s">
        <v>6</v>
      </c>
      <c r="H5" s="5" t="s">
        <v>10</v>
      </c>
      <c r="I5" s="5" t="s">
        <v>6</v>
      </c>
      <c r="J5" s="5" t="s">
        <v>10</v>
      </c>
    </row>
    <row r="6" spans="1:10" ht="20.399999999999999" x14ac:dyDescent="0.2">
      <c r="A6" s="18">
        <v>2</v>
      </c>
      <c r="B6" s="19" t="s">
        <v>34</v>
      </c>
      <c r="C6" s="16" t="s">
        <v>52</v>
      </c>
      <c r="D6" s="16" t="s">
        <v>45</v>
      </c>
      <c r="E6" s="16" t="s">
        <v>52</v>
      </c>
      <c r="F6" s="16" t="s">
        <v>45</v>
      </c>
      <c r="G6" s="16" t="s">
        <v>93</v>
      </c>
      <c r="H6" s="16" t="s">
        <v>97</v>
      </c>
      <c r="I6" s="42" t="s">
        <v>27</v>
      </c>
      <c r="J6" s="44"/>
    </row>
    <row r="7" spans="1:10" x14ac:dyDescent="0.2">
      <c r="A7" s="46">
        <v>3</v>
      </c>
      <c r="B7" s="46" t="s">
        <v>50</v>
      </c>
      <c r="C7" s="16" t="str">
        <f>'Persoane Juridice'!C7</f>
        <v>9.35% / 14.85%</v>
      </c>
      <c r="D7" s="16" t="str">
        <f>'Persoane Juridice'!D7</f>
        <v>5.234% / 9.47238%</v>
      </c>
      <c r="E7" s="16" t="str">
        <f>'Persoane Juridice'!E7</f>
        <v>9.35% / 13.80%</v>
      </c>
      <c r="F7" s="16" t="str">
        <f>'Persoane Juridice'!F7</f>
        <v>5.234% / 9.52238%</v>
      </c>
      <c r="G7" s="16" t="str">
        <f>'Persoane Juridice'!G7</f>
        <v>9.85% / 12.50%</v>
      </c>
      <c r="H7" s="16" t="str">
        <f>'Persoane Juridice'!H7</f>
        <v>5.734% / 10.00%</v>
      </c>
      <c r="I7" s="16" t="str">
        <f>'Persoane Juridice'!I7</f>
        <v>5.10% / 10.60%</v>
      </c>
      <c r="J7" s="16" t="str">
        <f>'Persoane Juridice'!J7</f>
        <v>3.6%  / 10.79875%</v>
      </c>
    </row>
    <row r="8" spans="1:10" ht="65.25" customHeight="1" x14ac:dyDescent="0.2">
      <c r="A8" s="47"/>
      <c r="B8" s="47"/>
      <c r="C8" s="65"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v>
      </c>
      <c r="D8" s="66"/>
      <c r="E8" s="66"/>
      <c r="F8" s="66"/>
      <c r="G8" s="66"/>
      <c r="H8" s="67"/>
      <c r="I8" s="42" t="str">
        <f>'Persoane Juridice'!I8:J8</f>
        <v>Rata dobânzii este fixă sau flotantă compusă (care este formată din Rata de referință și Marja Băncii și se modifică în mod automat lunar, trimestrial, semianual, în dependență de prevederile condițiilor contractuale).</v>
      </c>
      <c r="J8" s="44"/>
    </row>
    <row r="9" spans="1:10" ht="13.2" x14ac:dyDescent="0.2">
      <c r="A9" s="47"/>
      <c r="B9" s="47"/>
      <c r="C9" s="51" t="s">
        <v>90</v>
      </c>
      <c r="D9" s="52"/>
      <c r="E9" s="52"/>
      <c r="F9" s="52"/>
      <c r="G9" s="52"/>
      <c r="H9" s="52"/>
      <c r="I9" s="52"/>
      <c r="J9" s="52"/>
    </row>
    <row r="10" spans="1:10" ht="69" customHeight="1" x14ac:dyDescent="0.2">
      <c r="A10" s="48"/>
      <c r="B10" s="48"/>
      <c r="C10" s="24" t="str">
        <f>'Persoane Juridice'!C10</f>
        <v>Ex.1: (100 000*9.35*30)/ 365*100=
768.49 MDL
Ex.2: (100 000*14.85*30)/ 365*100=
1 220.55 MDL</v>
      </c>
      <c r="D10" s="24" t="str">
        <f>'Persoane Juridice'!D10</f>
        <v>Ex.1: (100 000*5.234*30)/ 360*100=
436.17 EUR
Ex.2: (100 000*9.47238*30)/ 360*100=
789.37 USD</v>
      </c>
      <c r="E10" s="24" t="str">
        <f>'Persoane Juridice'!E10</f>
        <v>Ex.1: (100 000*9.35*30)/ 365*100=
768.49 MDL
Ex.2: (100 000*13.80*30)/ 365*100=
1 134.25 MDL</v>
      </c>
      <c r="F10" s="24" t="str">
        <f>'Persoane Juridice'!F10</f>
        <v>Ex.1: (100 000*5.234*30)/ 360*100=
436.17 EUR
Ex.2: (100 000*9.52238*30)/ 360*100=
793.53 USD</v>
      </c>
      <c r="G10" s="24" t="str">
        <f>'Persoane Juridice'!G10</f>
        <v>Ex.1: (100 000*9.85*30)/ 365*100=
809.59 MDL
Ex.2: (100 000*12.50*30)/ 365*100=
1 027.40 MDL</v>
      </c>
      <c r="H10" s="24" t="str">
        <f>'Persoane Juridice'!H10</f>
        <v>Ex.1: (100 000*5.734*30)/ 360*100=
477.83 EUR
Ex.2: (100 000*10.00*30)/ 360*100=
833..33 USD</v>
      </c>
      <c r="I10" s="24" t="str">
        <f>'Persoane Juridice'!I10</f>
        <v>Ex.1: (100 000*5.10*30)/ 360*100= 425.00 MDL
Ex.2: (100 000*10.60*30)/ 360*100=
883.33 MDL</v>
      </c>
      <c r="J10" s="24" t="str">
        <f>'Persoane Juridice'!J10</f>
        <v>Ex.1: (100 000*3.6*30)/ 360*100=300 EUR
Ex.2: (100 000*10.79875*30)/ 360*100=899.90 USD</v>
      </c>
    </row>
    <row r="11" spans="1:10" ht="20.399999999999999" x14ac:dyDescent="0.2">
      <c r="A11" s="18">
        <v>4</v>
      </c>
      <c r="B11" s="19" t="s">
        <v>35</v>
      </c>
      <c r="C11" s="42" t="s">
        <v>24</v>
      </c>
      <c r="D11" s="44"/>
      <c r="E11" s="42" t="s">
        <v>11</v>
      </c>
      <c r="F11" s="44"/>
      <c r="G11" s="42" t="s">
        <v>25</v>
      </c>
      <c r="H11" s="44"/>
      <c r="I11" s="42" t="s">
        <v>18</v>
      </c>
      <c r="J11" s="44"/>
    </row>
    <row r="12" spans="1:10" ht="20.399999999999999" x14ac:dyDescent="0.2">
      <c r="A12" s="18">
        <v>5</v>
      </c>
      <c r="B12" s="19" t="s">
        <v>51</v>
      </c>
      <c r="C12" s="42" t="str">
        <f>'Persoane Juridice'!C12</f>
        <v>Comision de acordare pana la 2%
Comision de administrare pina la 1.5%</v>
      </c>
      <c r="D12" s="44"/>
      <c r="E12" s="42" t="str">
        <f>'Persoane Juridice'!E12</f>
        <v>Comision de acordare pana la 2.5%
Comision de administrare pina la 2.0%</v>
      </c>
      <c r="F12" s="44"/>
      <c r="G12" s="42" t="str">
        <f>'Persoane Juridice'!G12:H12</f>
        <v>Comision de acordare pana la 1.5%</v>
      </c>
      <c r="H12" s="44"/>
      <c r="I12" s="42" t="str">
        <f>'Persoane Juridice'!I12</f>
        <v>Comision de acordare pana la 2.5%
Comision de administrare pina la 0.5%</v>
      </c>
      <c r="J12" s="44"/>
    </row>
    <row r="13" spans="1:10" ht="30.6" x14ac:dyDescent="0.2">
      <c r="A13" s="18">
        <v>6</v>
      </c>
      <c r="B13" s="19" t="s">
        <v>36</v>
      </c>
      <c r="C13" s="42" t="s">
        <v>37</v>
      </c>
      <c r="D13" s="44"/>
      <c r="E13" s="42" t="s">
        <v>37</v>
      </c>
      <c r="F13" s="44"/>
      <c r="G13" s="42" t="s">
        <v>37</v>
      </c>
      <c r="H13" s="44"/>
      <c r="I13" s="42" t="s">
        <v>37</v>
      </c>
      <c r="J13" s="44"/>
    </row>
    <row r="14" spans="1:10" ht="22.5" customHeight="1" x14ac:dyDescent="0.2">
      <c r="A14" s="46">
        <v>7</v>
      </c>
      <c r="B14" s="60" t="s">
        <v>76</v>
      </c>
      <c r="C14" s="42" t="s">
        <v>32</v>
      </c>
      <c r="D14" s="44"/>
      <c r="E14" s="42" t="s">
        <v>31</v>
      </c>
      <c r="F14" s="44"/>
      <c r="G14" s="55" t="s">
        <v>95</v>
      </c>
      <c r="H14" s="56"/>
      <c r="I14" s="42" t="s">
        <v>32</v>
      </c>
      <c r="J14" s="44"/>
    </row>
    <row r="15" spans="1:10" x14ac:dyDescent="0.2">
      <c r="A15" s="48"/>
      <c r="B15" s="61"/>
      <c r="C15" s="42" t="s">
        <v>33</v>
      </c>
      <c r="D15" s="44"/>
      <c r="E15" s="42" t="s">
        <v>15</v>
      </c>
      <c r="F15" s="44"/>
      <c r="G15" s="55" t="s">
        <v>96</v>
      </c>
      <c r="H15" s="56"/>
      <c r="I15" s="42" t="s">
        <v>33</v>
      </c>
      <c r="J15" s="44"/>
    </row>
    <row r="16" spans="1:10" ht="60" customHeight="1" x14ac:dyDescent="0.2">
      <c r="A16" s="18">
        <v>8</v>
      </c>
      <c r="B16" s="19" t="s">
        <v>3</v>
      </c>
      <c r="C16" s="42" t="s">
        <v>7</v>
      </c>
      <c r="D16" s="43"/>
      <c r="E16" s="43"/>
      <c r="F16" s="43"/>
      <c r="G16" s="43"/>
      <c r="H16" s="43"/>
      <c r="I16" s="43"/>
      <c r="J16" s="43"/>
    </row>
    <row r="17" spans="1:10" ht="69" customHeight="1" x14ac:dyDescent="0.2">
      <c r="A17" s="18">
        <v>9</v>
      </c>
      <c r="B17" s="19" t="s">
        <v>17</v>
      </c>
      <c r="C17" s="42" t="s">
        <v>81</v>
      </c>
      <c r="D17" s="43"/>
      <c r="E17" s="43"/>
      <c r="F17" s="43"/>
      <c r="G17" s="43"/>
      <c r="H17" s="43"/>
      <c r="I17" s="43"/>
      <c r="J17" s="44"/>
    </row>
    <row r="18" spans="1:10" ht="11.25" customHeight="1" x14ac:dyDescent="0.2">
      <c r="A18" s="46">
        <v>10</v>
      </c>
      <c r="B18" s="38" t="s">
        <v>40</v>
      </c>
      <c r="C18" s="42" t="s">
        <v>23</v>
      </c>
      <c r="D18" s="43"/>
      <c r="E18" s="43"/>
      <c r="F18" s="43"/>
      <c r="G18" s="43"/>
      <c r="H18" s="43"/>
      <c r="I18" s="43"/>
      <c r="J18" s="44"/>
    </row>
    <row r="19" spans="1:10" ht="20.399999999999999" x14ac:dyDescent="0.2">
      <c r="A19" s="48"/>
      <c r="B19" s="38"/>
      <c r="C19" s="24" t="s">
        <v>82</v>
      </c>
      <c r="D19" s="24" t="s">
        <v>83</v>
      </c>
      <c r="E19" s="24" t="s">
        <v>82</v>
      </c>
      <c r="F19" s="24" t="s">
        <v>83</v>
      </c>
      <c r="G19" s="24" t="s">
        <v>82</v>
      </c>
      <c r="H19" s="24" t="s">
        <v>83</v>
      </c>
      <c r="I19" s="24" t="s">
        <v>82</v>
      </c>
      <c r="J19" s="24" t="s">
        <v>83</v>
      </c>
    </row>
    <row r="20" spans="1:10" ht="39" customHeight="1" x14ac:dyDescent="0.2">
      <c r="A20" s="18">
        <v>11</v>
      </c>
      <c r="B20" s="19" t="s">
        <v>41</v>
      </c>
      <c r="C20" s="42" t="s">
        <v>84</v>
      </c>
      <c r="D20" s="43"/>
      <c r="E20" s="43"/>
      <c r="F20" s="43"/>
      <c r="G20" s="43"/>
      <c r="H20" s="43"/>
      <c r="I20" s="43"/>
      <c r="J20" s="44"/>
    </row>
    <row r="21" spans="1:10" ht="40.799999999999997" x14ac:dyDescent="0.2">
      <c r="A21" s="18">
        <v>12</v>
      </c>
      <c r="B21" s="19" t="s">
        <v>42</v>
      </c>
      <c r="C21" s="42" t="s">
        <v>46</v>
      </c>
      <c r="D21" s="43"/>
      <c r="E21" s="43"/>
      <c r="F21" s="43"/>
      <c r="G21" s="43"/>
      <c r="H21" s="43"/>
      <c r="I21" s="43"/>
      <c r="J21" s="43"/>
    </row>
    <row r="22" spans="1:10" ht="20.399999999999999" x14ac:dyDescent="0.2">
      <c r="A22" s="18">
        <v>13</v>
      </c>
      <c r="B22" s="19" t="s">
        <v>43</v>
      </c>
      <c r="C22" s="42" t="s">
        <v>75</v>
      </c>
      <c r="D22" s="43"/>
      <c r="E22" s="43"/>
      <c r="F22" s="43"/>
      <c r="G22" s="43"/>
      <c r="H22" s="43"/>
      <c r="I22" s="43"/>
      <c r="J22" s="43"/>
    </row>
    <row r="23" spans="1:10" x14ac:dyDescent="0.2">
      <c r="A23" s="17"/>
      <c r="B23" s="17"/>
      <c r="C23" s="17"/>
      <c r="D23" s="17"/>
      <c r="E23" s="17"/>
      <c r="F23" s="17"/>
      <c r="G23" s="17"/>
      <c r="H23" s="17"/>
      <c r="I23" s="17"/>
      <c r="J23" s="17"/>
    </row>
    <row r="24" spans="1:10" ht="24.75" customHeight="1" x14ac:dyDescent="0.2">
      <c r="A24" s="17"/>
      <c r="B24" s="20" t="s">
        <v>9</v>
      </c>
      <c r="C24" s="45" t="s">
        <v>69</v>
      </c>
      <c r="D24" s="45"/>
      <c r="E24" s="45"/>
      <c r="F24" s="45" t="s">
        <v>70</v>
      </c>
      <c r="G24" s="45"/>
      <c r="H24" s="45"/>
      <c r="I24" s="45"/>
      <c r="J24" s="45"/>
    </row>
    <row r="25" spans="1:10" ht="11.25" customHeight="1" x14ac:dyDescent="0.2">
      <c r="A25" s="17"/>
      <c r="B25" s="41" t="s">
        <v>56</v>
      </c>
      <c r="C25" s="41"/>
      <c r="D25" s="41"/>
      <c r="E25" s="41"/>
      <c r="F25" s="41"/>
      <c r="G25" s="41"/>
      <c r="H25" s="41"/>
      <c r="I25" s="41"/>
      <c r="J25" s="41"/>
    </row>
    <row r="26" spans="1:10" x14ac:dyDescent="0.2">
      <c r="A26" s="17"/>
      <c r="B26" s="17"/>
      <c r="C26" s="17"/>
      <c r="D26" s="17"/>
      <c r="E26" s="17"/>
      <c r="F26" s="17"/>
      <c r="G26" s="17"/>
      <c r="H26" s="17"/>
      <c r="I26" s="17"/>
      <c r="J26" s="17"/>
    </row>
    <row r="27" spans="1:10" ht="11.4" x14ac:dyDescent="0.2">
      <c r="A27" s="17"/>
      <c r="B27" s="22" t="s">
        <v>1</v>
      </c>
      <c r="C27" s="22"/>
      <c r="D27" s="22"/>
      <c r="E27" s="17"/>
      <c r="F27" s="17"/>
      <c r="G27" s="17"/>
      <c r="H27" s="17"/>
      <c r="I27" s="17"/>
      <c r="J27" s="17"/>
    </row>
    <row r="28" spans="1:10" ht="71.25" customHeight="1" x14ac:dyDescent="0.2">
      <c r="A28" s="17"/>
      <c r="B28" s="49" t="str">
        <f>'Persoane Juridice'!B28:D28</f>
        <v>"Vicepreședintele COMEX – Director Comercial Corporate Banking
Elena Guzun ____________________________ L.S."</v>
      </c>
      <c r="C28" s="49"/>
      <c r="D28" s="49"/>
      <c r="E28" s="17"/>
      <c r="F28" s="17"/>
      <c r="G28" s="17"/>
      <c r="H28" s="17"/>
      <c r="I28" s="17"/>
      <c r="J28" s="17"/>
    </row>
    <row r="29" spans="1:10" x14ac:dyDescent="0.2">
      <c r="A29" s="17"/>
      <c r="B29" s="17"/>
      <c r="C29" s="17"/>
      <c r="D29" s="17"/>
      <c r="E29" s="17"/>
      <c r="F29" s="17"/>
      <c r="G29" s="17"/>
      <c r="H29" s="17"/>
      <c r="I29" s="17"/>
      <c r="J29" s="17"/>
    </row>
    <row r="30" spans="1:10" s="15" customFormat="1" ht="12" x14ac:dyDescent="0.25">
      <c r="A30" s="21"/>
      <c r="B30" s="21" t="str">
        <f>'Persoane Juridice'!B30</f>
        <v>Data perfectarii: 22 aprilie 2025</v>
      </c>
      <c r="C30" s="21"/>
      <c r="D30" s="21"/>
      <c r="E30" s="21"/>
      <c r="F30" s="21"/>
      <c r="G30" s="21"/>
      <c r="H30" s="21"/>
      <c r="I30" s="21"/>
      <c r="J30" s="21"/>
    </row>
    <row r="31" spans="1:10" ht="12" x14ac:dyDescent="0.25">
      <c r="A31" s="17"/>
      <c r="B31" s="21" t="str">
        <f>'Persoane Juridice'!B31</f>
        <v>Data intrării in vigoare a Informației: 01 mai 2025</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tr">
        <f>'Persoane Juridice'!B33</f>
        <v>Executor: Tatiana Popescu</v>
      </c>
      <c r="C33" s="17"/>
      <c r="D33" s="17"/>
      <c r="E33" s="17"/>
      <c r="F33" s="17"/>
      <c r="G33" s="17"/>
      <c r="H33" s="17"/>
      <c r="I33" s="17"/>
      <c r="J33" s="17"/>
    </row>
    <row r="34" spans="1:10" x14ac:dyDescent="0.2">
      <c r="A34" s="17"/>
      <c r="B34" s="23" t="str">
        <f>'Persoane Juridice'!B34</f>
        <v>Nr. Telefon 22-812-536</v>
      </c>
      <c r="C34" s="17"/>
      <c r="D34" s="17"/>
      <c r="E34" s="17"/>
      <c r="F34" s="17"/>
      <c r="G34" s="17"/>
      <c r="H34" s="17"/>
      <c r="I34" s="17"/>
      <c r="J34" s="17"/>
    </row>
  </sheetData>
  <mergeCells count="49">
    <mergeCell ref="C24:E24"/>
    <mergeCell ref="F24:J24"/>
    <mergeCell ref="B14:B15"/>
    <mergeCell ref="C16:J16"/>
    <mergeCell ref="C17:J17"/>
    <mergeCell ref="C20:J20"/>
    <mergeCell ref="B18:B19"/>
    <mergeCell ref="C18:J18"/>
    <mergeCell ref="G14:H14"/>
    <mergeCell ref="G15:H15"/>
    <mergeCell ref="C22:J22"/>
    <mergeCell ref="C21:J21"/>
    <mergeCell ref="I14:J14"/>
    <mergeCell ref="A3:A4"/>
    <mergeCell ref="B3:B4"/>
    <mergeCell ref="C4:D4"/>
    <mergeCell ref="E4:F4"/>
    <mergeCell ref="I4:J4"/>
    <mergeCell ref="C3:J3"/>
    <mergeCell ref="G4:H4"/>
    <mergeCell ref="A7:A10"/>
    <mergeCell ref="A18:A19"/>
    <mergeCell ref="E13:F13"/>
    <mergeCell ref="I13:J13"/>
    <mergeCell ref="C8:H8"/>
    <mergeCell ref="G11:H11"/>
    <mergeCell ref="A14:A15"/>
    <mergeCell ref="C14:D14"/>
    <mergeCell ref="C15:D15"/>
    <mergeCell ref="E15:F15"/>
    <mergeCell ref="I15:J15"/>
    <mergeCell ref="G12:H12"/>
    <mergeCell ref="G13:H13"/>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xpdGVtPjxzaXNsIHNpc2xWZXJzaW9uPSIwIiBwb2xpY3k9Ijc2ZDI3MTYxLWUzZTgtNDY2ZS04YWNjLTA5ZTUzYjQxOGY1NyIgb3JpZ2luPSJ1c2VyU2VsZWN0ZWQiPjxlbGVtZW50IHVpZD0iaWRfY2xhc3NpZmljYXRpb25fbm9uYnVzaW5lc3MiIHZhbHVlPSIiIHhtbG5zPSJodHRwOi8vd3d3LmJvbGRvbmphbWVzLmNvbS8yMDA4LzAxL3NpZS9pbnRlcm5hbC9sYWJlbCIgLz48L3Npc2w+PFVzZXJOYW1lPk1PQklBU0JBTkNBXGlyaW5hLmNlYm90YXJpPC9Vc2VyTmFtZT48RGF0ZVRpbWU+NC8yMi8yMDI1IDI6Mjg6MzggUE08L0RhdGVUaW1lPjxMYWJlbFN0cmluZz5DMCAmI3gyMDEzOyBQdWJsaWM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2CA4E38D-7062-4898-B528-B1DE27CBE74E}">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43852EFF-E340-4E13-BE3E-52A8E5809E4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2025-04-22T09:18:14Z</cp:lastPrinted>
  <dcterms:created xsi:type="dcterms:W3CDTF">1996-10-14T23:33:28Z</dcterms:created>
  <dcterms:modified xsi:type="dcterms:W3CDTF">2025-04-22T14:28:38Z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5ab5e8a0-3691-4730-8f23-cc2a0b474e2c</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{2CA4E38D-7062-4898-B528-B1DE27CBE74E}</vt:lpwstr>
  </property>
</Properties>
</file>